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leithscooking.sharepoint.com/sites/Academy/Shared Documents/🧭 Courses/Portal Resources/C_KS1_2/KS1 Ordersheets/"/>
    </mc:Choice>
  </mc:AlternateContent>
  <xr:revisionPtr revIDLastSave="69" documentId="8_{30C6DFE3-6B8B-4262-A961-93829337426F}" xr6:coauthVersionLast="47" xr6:coauthVersionMax="47" xr10:uidLastSave="{616D094E-B641-4C44-BA61-B6FAB1FB1837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10" i="1"/>
  <c r="F11" i="1"/>
  <c r="F12" i="1"/>
  <c r="F13" i="1"/>
  <c r="F14" i="1"/>
  <c r="F15" i="1"/>
  <c r="F16" i="1"/>
  <c r="F17" i="1"/>
  <c r="E6" i="1"/>
  <c r="E7" i="1"/>
  <c r="E10" i="1"/>
  <c r="E11" i="1"/>
  <c r="E12" i="1"/>
  <c r="E13" i="1"/>
  <c r="E14" i="1"/>
  <c r="E15" i="1"/>
  <c r="E16" i="1"/>
  <c r="E17" i="1"/>
  <c r="D6" i="1"/>
  <c r="D7" i="1"/>
  <c r="D10" i="1"/>
  <c r="D11" i="1"/>
  <c r="D12" i="1"/>
  <c r="D13" i="1"/>
  <c r="D14" i="1"/>
  <c r="D15" i="1"/>
  <c r="D16" i="1"/>
  <c r="D17" i="1"/>
  <c r="F5" i="1"/>
  <c r="E5" i="1"/>
  <c r="D5" i="1"/>
</calcChain>
</file>

<file path=xl/sharedStrings.xml><?xml version="1.0" encoding="utf-8"?>
<sst xmlns="http://schemas.openxmlformats.org/spreadsheetml/2006/main" count="51" uniqueCount="45">
  <si>
    <t>Product / Code</t>
  </si>
  <si>
    <t>COST x10</t>
  </si>
  <si>
    <t>NOTES</t>
  </si>
  <si>
    <t>UNIT</t>
  </si>
  <si>
    <t>g</t>
  </si>
  <si>
    <t>No.</t>
  </si>
  <si>
    <t>Group          x 10</t>
  </si>
  <si>
    <t>COST per class:</t>
  </si>
  <si>
    <t>COST per person:</t>
  </si>
  <si>
    <t>ml</t>
  </si>
  <si>
    <t>Recipe serves 2</t>
  </si>
  <si>
    <t xml:space="preserve">Equipment </t>
  </si>
  <si>
    <t>KS1</t>
  </si>
  <si>
    <t>Pinch of salt</t>
  </si>
  <si>
    <t>Group          x 20</t>
  </si>
  <si>
    <t>Group        x 30</t>
  </si>
  <si>
    <t>Fork</t>
  </si>
  <si>
    <t>Bowl</t>
  </si>
  <si>
    <t xml:space="preserve"> 1 qty </t>
  </si>
  <si>
    <t>Week: 13</t>
  </si>
  <si>
    <t>Fresh Butter</t>
  </si>
  <si>
    <t>Soda Bread</t>
  </si>
  <si>
    <t>Double cream 150ml</t>
  </si>
  <si>
    <t>Water 250ml</t>
  </si>
  <si>
    <t>Old jam jar</t>
  </si>
  <si>
    <t>Jug</t>
  </si>
  <si>
    <t>Sieve</t>
  </si>
  <si>
    <t>Tablespoon</t>
  </si>
  <si>
    <t>Mixing bowl</t>
  </si>
  <si>
    <t>Scissors</t>
  </si>
  <si>
    <t>Table knife</t>
  </si>
  <si>
    <t>Wooden spoon</t>
  </si>
  <si>
    <t>Baking tray</t>
  </si>
  <si>
    <t xml:space="preserve">Plain flour 300g </t>
  </si>
  <si>
    <t>(extra for kneading and dusting)</t>
  </si>
  <si>
    <t>Butter 25g</t>
  </si>
  <si>
    <t>Salt 0.5 tsp</t>
  </si>
  <si>
    <t>Bicarbonate of soda 1 tsp</t>
  </si>
  <si>
    <t>Cheddar/Parmesan 30g</t>
  </si>
  <si>
    <t>Chives 0.25</t>
  </si>
  <si>
    <t>Natural yoghurt 150g</t>
  </si>
  <si>
    <t>Water 100ml</t>
  </si>
  <si>
    <t>tsp</t>
  </si>
  <si>
    <t>no.</t>
  </si>
  <si>
    <t>Baking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</si>
</sst>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3" borderId="2" xfId="0" applyFill="1" applyBorder="1"/>
    <xf numFmtId="0" fontId="0" fillId="3" borderId="3" xfId="0" applyFill="1" applyBorder="1"/>
    <xf numFmtId="0" fontId="1" fillId="4" borderId="4" xfId="0" applyFont="1" applyFill="1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4" borderId="14" xfId="0" applyFill="1" applyBorder="1"/>
    <xf numFmtId="0" fontId="4" fillId="4" borderId="14" xfId="0" applyFont="1" applyFill="1" applyBorder="1"/>
    <xf numFmtId="0" fontId="6" fillId="0" borderId="15" xfId="0" applyFont="1" applyBorder="1"/>
    <xf numFmtId="0" fontId="0" fillId="0" borderId="16" xfId="0" applyBorder="1"/>
    <xf numFmtId="0" fontId="0" fillId="0" borderId="17" xfId="0" applyBorder="1"/>
    <xf numFmtId="0" fontId="5" fillId="4" borderId="16" xfId="0" applyFont="1" applyFill="1" applyBorder="1"/>
    <xf numFmtId="0" fontId="0" fillId="4" borderId="18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4" borderId="0" xfId="0" applyFill="1"/>
    <xf numFmtId="0" fontId="7" fillId="0" borderId="16" xfId="0" applyFont="1" applyBorder="1"/>
    <xf numFmtId="0" fontId="0" fillId="0" borderId="26" xfId="0" applyBorder="1"/>
    <xf numFmtId="0" fontId="0" fillId="0" borderId="6" xfId="0" applyBorder="1"/>
    <xf numFmtId="0" fontId="3" fillId="2" borderId="4" xfId="0" applyFont="1" applyFill="1" applyBorder="1"/>
    <xf numFmtId="0" fontId="0" fillId="0" borderId="27" xfId="0" applyBorder="1"/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8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Normal="100" workbookViewId="0">
      <selection activeCell="E37" sqref="E37"/>
    </sheetView>
  </sheetViews>
  <sheetFormatPr defaultRowHeight="14.4" x14ac:dyDescent="0.3"/>
  <cols>
    <col min="1" max="1" width="31.44140625" customWidth="1"/>
    <col min="2" max="2" width="7.77734375" customWidth="1"/>
    <col min="3" max="3" width="8.77734375" customWidth="1"/>
    <col min="4" max="4" width="10.21875" customWidth="1"/>
    <col min="5" max="5" width="10" customWidth="1"/>
    <col min="6" max="6" width="9.21875" customWidth="1"/>
    <col min="7" max="7" width="11.5546875" customWidth="1"/>
    <col min="8" max="8" width="12.21875" customWidth="1"/>
    <col min="9" max="9" width="24.77734375" customWidth="1"/>
  </cols>
  <sheetData>
    <row r="1" spans="1:16" ht="15.6" x14ac:dyDescent="0.3">
      <c r="A1" s="33" t="s">
        <v>12</v>
      </c>
      <c r="B1" s="34"/>
      <c r="C1" s="34"/>
      <c r="D1" s="34"/>
      <c r="E1" s="34"/>
      <c r="F1" s="34"/>
      <c r="G1" s="34"/>
      <c r="H1" s="34"/>
      <c r="I1" s="35"/>
      <c r="J1" s="1"/>
      <c r="K1" s="1"/>
      <c r="L1" s="1"/>
      <c r="M1" s="1"/>
      <c r="N1" s="1"/>
      <c r="O1" s="1"/>
      <c r="P1" s="2"/>
    </row>
    <row r="2" spans="1:16" x14ac:dyDescent="0.3">
      <c r="A2" s="11" t="s">
        <v>19</v>
      </c>
      <c r="B2" s="38" t="s">
        <v>3</v>
      </c>
      <c r="C2" s="36" t="s">
        <v>18</v>
      </c>
      <c r="D2" s="40" t="s">
        <v>6</v>
      </c>
      <c r="E2" s="40" t="s">
        <v>14</v>
      </c>
      <c r="F2" s="40" t="s">
        <v>15</v>
      </c>
      <c r="G2" s="40" t="s">
        <v>0</v>
      </c>
      <c r="H2" s="40" t="s">
        <v>1</v>
      </c>
      <c r="I2" s="31" t="s">
        <v>2</v>
      </c>
      <c r="J2" s="10"/>
    </row>
    <row r="3" spans="1:16" x14ac:dyDescent="0.3">
      <c r="A3" s="12" t="s">
        <v>10</v>
      </c>
      <c r="B3" s="39"/>
      <c r="C3" s="37"/>
      <c r="D3" s="41"/>
      <c r="E3" s="41"/>
      <c r="F3" s="41"/>
      <c r="G3" s="41"/>
      <c r="H3" s="41"/>
      <c r="I3" s="32"/>
    </row>
    <row r="4" spans="1:16" x14ac:dyDescent="0.3">
      <c r="A4" s="3" t="s">
        <v>20</v>
      </c>
      <c r="B4" s="4"/>
      <c r="C4" s="5"/>
      <c r="D4" s="5"/>
      <c r="E4" s="5"/>
      <c r="H4" s="5"/>
      <c r="I4" s="13"/>
    </row>
    <row r="5" spans="1:16" x14ac:dyDescent="0.3">
      <c r="A5" s="11" t="s">
        <v>22</v>
      </c>
      <c r="B5" s="8" t="s">
        <v>9</v>
      </c>
      <c r="C5" s="7">
        <v>150</v>
      </c>
      <c r="D5" s="7">
        <f>C5*5</f>
        <v>750</v>
      </c>
      <c r="E5" s="7">
        <f>C5*10</f>
        <v>1500</v>
      </c>
      <c r="F5" s="7">
        <f>C5*15</f>
        <v>2250</v>
      </c>
      <c r="G5" s="7"/>
      <c r="H5" s="7"/>
      <c r="I5" s="14"/>
    </row>
    <row r="6" spans="1:16" x14ac:dyDescent="0.3">
      <c r="A6" s="11" t="s">
        <v>23</v>
      </c>
      <c r="B6" s="8" t="s">
        <v>9</v>
      </c>
      <c r="C6" s="7">
        <v>250</v>
      </c>
      <c r="D6" s="7">
        <f t="shared" ref="D6:D17" si="0">C6*5</f>
        <v>1250</v>
      </c>
      <c r="E6" s="7">
        <f t="shared" ref="E6:E17" si="1">C6*10</f>
        <v>2500</v>
      </c>
      <c r="F6" s="7">
        <f t="shared" ref="F6:F17" si="2">C6*15</f>
        <v>3750</v>
      </c>
      <c r="G6" s="7"/>
      <c r="I6" s="14"/>
    </row>
    <row r="7" spans="1:16" x14ac:dyDescent="0.3">
      <c r="A7" s="11" t="s">
        <v>13</v>
      </c>
      <c r="B7" s="7" t="s">
        <v>5</v>
      </c>
      <c r="C7" s="7">
        <v>1</v>
      </c>
      <c r="D7" s="7">
        <f t="shared" si="0"/>
        <v>5</v>
      </c>
      <c r="E7" s="7">
        <f t="shared" si="1"/>
        <v>10</v>
      </c>
      <c r="F7" s="7">
        <f t="shared" si="2"/>
        <v>15</v>
      </c>
      <c r="G7" s="7"/>
      <c r="H7" s="9"/>
      <c r="I7" s="14"/>
    </row>
    <row r="8" spans="1:16" x14ac:dyDescent="0.3">
      <c r="A8" s="25"/>
      <c r="B8" s="7"/>
      <c r="C8" s="7"/>
      <c r="D8" s="7"/>
      <c r="E8" s="7"/>
      <c r="F8" s="7"/>
      <c r="G8" s="7"/>
      <c r="I8" s="14"/>
    </row>
    <row r="9" spans="1:16" x14ac:dyDescent="0.3">
      <c r="A9" s="3" t="s">
        <v>21</v>
      </c>
      <c r="B9" s="7"/>
      <c r="C9" s="7"/>
      <c r="D9" s="7"/>
      <c r="E9" s="7"/>
      <c r="F9" s="7"/>
      <c r="G9" s="7"/>
      <c r="H9" s="6"/>
      <c r="I9" s="14"/>
    </row>
    <row r="10" spans="1:16" x14ac:dyDescent="0.3">
      <c r="A10" s="11" t="s">
        <v>33</v>
      </c>
      <c r="B10" s="7" t="s">
        <v>4</v>
      </c>
      <c r="C10" s="7">
        <v>300</v>
      </c>
      <c r="D10" s="7">
        <f t="shared" si="0"/>
        <v>1500</v>
      </c>
      <c r="E10" s="7">
        <f t="shared" si="1"/>
        <v>3000</v>
      </c>
      <c r="F10" s="7">
        <f t="shared" si="2"/>
        <v>4500</v>
      </c>
      <c r="G10" s="7"/>
      <c r="H10" s="9"/>
      <c r="I10" s="42" t="s">
        <v>34</v>
      </c>
    </row>
    <row r="11" spans="1:16" x14ac:dyDescent="0.3">
      <c r="A11" s="11" t="s">
        <v>35</v>
      </c>
      <c r="B11" s="7" t="s">
        <v>4</v>
      </c>
      <c r="C11" s="7">
        <v>25</v>
      </c>
      <c r="D11" s="7">
        <f t="shared" si="0"/>
        <v>125</v>
      </c>
      <c r="E11" s="7">
        <f t="shared" si="1"/>
        <v>250</v>
      </c>
      <c r="F11" s="7">
        <f t="shared" si="2"/>
        <v>375</v>
      </c>
      <c r="G11" s="7"/>
      <c r="H11" s="7"/>
      <c r="I11" s="14"/>
    </row>
    <row r="12" spans="1:16" x14ac:dyDescent="0.3">
      <c r="A12" s="25" t="s">
        <v>36</v>
      </c>
      <c r="B12" s="7" t="s">
        <v>42</v>
      </c>
      <c r="C12">
        <v>0.5</v>
      </c>
      <c r="D12" s="7">
        <f t="shared" si="0"/>
        <v>2.5</v>
      </c>
      <c r="E12" s="7">
        <f t="shared" si="1"/>
        <v>5</v>
      </c>
      <c r="F12" s="7">
        <f t="shared" si="2"/>
        <v>7.5</v>
      </c>
      <c r="G12" s="7"/>
      <c r="H12" s="7"/>
      <c r="I12" s="14"/>
    </row>
    <row r="13" spans="1:16" x14ac:dyDescent="0.3">
      <c r="A13" s="11" t="s">
        <v>37</v>
      </c>
      <c r="B13" t="s">
        <v>42</v>
      </c>
      <c r="C13">
        <v>1</v>
      </c>
      <c r="D13" s="7">
        <f t="shared" si="0"/>
        <v>5</v>
      </c>
      <c r="E13" s="7">
        <f t="shared" si="1"/>
        <v>10</v>
      </c>
      <c r="F13" s="7">
        <f t="shared" si="2"/>
        <v>15</v>
      </c>
      <c r="H13" s="7"/>
      <c r="I13" s="14"/>
    </row>
    <row r="14" spans="1:16" x14ac:dyDescent="0.3">
      <c r="A14" s="11" t="s">
        <v>38</v>
      </c>
      <c r="B14" s="6" t="s">
        <v>4</v>
      </c>
      <c r="C14" s="7">
        <v>30</v>
      </c>
      <c r="D14" s="7">
        <f t="shared" si="0"/>
        <v>150</v>
      </c>
      <c r="E14" s="7">
        <f t="shared" si="1"/>
        <v>300</v>
      </c>
      <c r="F14" s="7">
        <f t="shared" si="2"/>
        <v>450</v>
      </c>
      <c r="G14" s="7"/>
      <c r="H14" s="9"/>
      <c r="I14" s="14"/>
    </row>
    <row r="15" spans="1:16" x14ac:dyDescent="0.3">
      <c r="A15" s="25" t="s">
        <v>39</v>
      </c>
      <c r="B15" s="7" t="s">
        <v>43</v>
      </c>
      <c r="C15">
        <v>0.25</v>
      </c>
      <c r="D15" s="7">
        <f t="shared" si="0"/>
        <v>1.25</v>
      </c>
      <c r="E15" s="7">
        <f t="shared" si="1"/>
        <v>2.5</v>
      </c>
      <c r="F15" s="7">
        <f t="shared" si="2"/>
        <v>3.75</v>
      </c>
      <c r="G15" s="7"/>
      <c r="H15" s="7"/>
      <c r="I15" s="14"/>
    </row>
    <row r="16" spans="1:16" x14ac:dyDescent="0.3">
      <c r="A16" s="11" t="s">
        <v>40</v>
      </c>
      <c r="B16" s="7" t="s">
        <v>4</v>
      </c>
      <c r="C16" s="7">
        <v>150</v>
      </c>
      <c r="D16" s="7">
        <f t="shared" si="0"/>
        <v>750</v>
      </c>
      <c r="E16" s="7">
        <f t="shared" si="1"/>
        <v>1500</v>
      </c>
      <c r="F16" s="7">
        <f t="shared" si="2"/>
        <v>2250</v>
      </c>
      <c r="I16" s="15"/>
    </row>
    <row r="17" spans="1:9" x14ac:dyDescent="0.3">
      <c r="A17" s="25" t="s">
        <v>41</v>
      </c>
      <c r="B17" t="s">
        <v>9</v>
      </c>
      <c r="C17" s="7">
        <v>100</v>
      </c>
      <c r="D17" s="7">
        <f t="shared" si="0"/>
        <v>500</v>
      </c>
      <c r="E17" s="7">
        <f t="shared" si="1"/>
        <v>1000</v>
      </c>
      <c r="F17" s="7">
        <f t="shared" si="2"/>
        <v>1500</v>
      </c>
      <c r="G17" s="7"/>
      <c r="H17" s="7"/>
      <c r="I17" s="14"/>
    </row>
    <row r="18" spans="1:9" x14ac:dyDescent="0.3">
      <c r="A18" s="11"/>
      <c r="B18" s="7"/>
      <c r="C18" s="7"/>
      <c r="D18" s="7"/>
      <c r="E18" s="7"/>
      <c r="F18" s="7"/>
      <c r="G18" s="7"/>
      <c r="H18" s="7"/>
      <c r="I18" s="26"/>
    </row>
    <row r="19" spans="1:9" x14ac:dyDescent="0.3">
      <c r="A19" s="11"/>
      <c r="B19" s="20"/>
      <c r="C19" s="20"/>
      <c r="D19" s="20"/>
      <c r="E19" s="20"/>
      <c r="F19" s="20"/>
      <c r="G19" s="20"/>
      <c r="H19" s="21"/>
      <c r="I19" s="16" t="s">
        <v>7</v>
      </c>
    </row>
    <row r="20" spans="1:9" x14ac:dyDescent="0.3">
      <c r="A20" s="11"/>
      <c r="B20" s="23"/>
      <c r="C20" s="23"/>
      <c r="D20" s="23"/>
      <c r="F20" s="23"/>
      <c r="G20" s="23"/>
      <c r="H20" s="22"/>
      <c r="I20" s="16" t="s">
        <v>8</v>
      </c>
    </row>
    <row r="21" spans="1:9" x14ac:dyDescent="0.3">
      <c r="A21" s="17"/>
      <c r="B21" s="18"/>
      <c r="C21" s="18"/>
      <c r="D21" s="18"/>
      <c r="E21" s="24"/>
      <c r="F21" s="18"/>
      <c r="G21" s="18"/>
      <c r="H21" s="18"/>
      <c r="I21" s="19"/>
    </row>
    <row r="23" spans="1:9" ht="15.6" x14ac:dyDescent="0.3">
      <c r="A23" s="29" t="s">
        <v>11</v>
      </c>
    </row>
    <row r="24" spans="1:9" x14ac:dyDescent="0.3">
      <c r="A24" s="27" t="s">
        <v>24</v>
      </c>
    </row>
    <row r="25" spans="1:9" x14ac:dyDescent="0.3">
      <c r="A25" s="27" t="s">
        <v>16</v>
      </c>
    </row>
    <row r="26" spans="1:9" x14ac:dyDescent="0.3">
      <c r="A26" s="27" t="s">
        <v>25</v>
      </c>
    </row>
    <row r="27" spans="1:9" x14ac:dyDescent="0.3">
      <c r="A27" s="27" t="s">
        <v>26</v>
      </c>
    </row>
    <row r="28" spans="1:9" x14ac:dyDescent="0.3">
      <c r="A28" s="27" t="s">
        <v>17</v>
      </c>
    </row>
    <row r="29" spans="1:9" x14ac:dyDescent="0.3">
      <c r="A29" s="30" t="s">
        <v>27</v>
      </c>
    </row>
    <row r="30" spans="1:9" x14ac:dyDescent="0.3">
      <c r="A30" s="30" t="s">
        <v>44</v>
      </c>
    </row>
    <row r="31" spans="1:9" x14ac:dyDescent="0.3">
      <c r="A31" s="27" t="s">
        <v>28</v>
      </c>
    </row>
    <row r="32" spans="1:9" x14ac:dyDescent="0.3">
      <c r="A32" s="27" t="s">
        <v>29</v>
      </c>
    </row>
    <row r="33" spans="1:1" x14ac:dyDescent="0.3">
      <c r="A33" s="27" t="s">
        <v>30</v>
      </c>
    </row>
    <row r="34" spans="1:1" x14ac:dyDescent="0.3">
      <c r="A34" s="27" t="s">
        <v>31</v>
      </c>
    </row>
    <row r="35" spans="1:1" x14ac:dyDescent="0.3">
      <c r="A35" s="28" t="s">
        <v>32</v>
      </c>
    </row>
  </sheetData>
  <mergeCells count="9">
    <mergeCell ref="I2:I3"/>
    <mergeCell ref="A1:I1"/>
    <mergeCell ref="C2:C3"/>
    <mergeCell ref="B2:B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fitToWidth="0" fitToHeight="0"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e7dd6e-8b2d-44dd-b59e-eb7343814ffb" xsi:nil="true"/>
    <lcf76f155ced4ddcb4097134ff3c332f xmlns="26c83840-e4ab-4e5c-9ef8-9596d2d85dcb">
      <Terms xmlns="http://schemas.microsoft.com/office/infopath/2007/PartnerControls"/>
    </lcf76f155ced4ddcb4097134ff3c332f>
    <_Flow_SignoffStatus xmlns="26c83840-e4ab-4e5c-9ef8-9596d2d85dcb" xsi:nil="true"/>
    <UpdateRequired xmlns="26c83840-e4ab-4e5c-9ef8-9596d2d85dc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5C00B9899C6044B522E539FD3D1F99" ma:contentTypeVersion="17" ma:contentTypeDescription="Create a new document." ma:contentTypeScope="" ma:versionID="00876dc2c978d192d6c65de86ca16244">
  <xsd:schema xmlns:xsd="http://www.w3.org/2001/XMLSchema" xmlns:xs="http://www.w3.org/2001/XMLSchema" xmlns:p="http://schemas.microsoft.com/office/2006/metadata/properties" xmlns:ns2="26c83840-e4ab-4e5c-9ef8-9596d2d85dcb" xmlns:ns3="a8e7dd6e-8b2d-44dd-b59e-eb7343814ffb" targetNamespace="http://schemas.microsoft.com/office/2006/metadata/properties" ma:root="true" ma:fieldsID="33f635e6b40279247537f3fe0909b27c" ns2:_="" ns3:_="">
    <xsd:import namespace="26c83840-e4ab-4e5c-9ef8-9596d2d85dcb"/>
    <xsd:import namespace="a8e7dd6e-8b2d-44dd-b59e-eb7343814f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UpdateRequired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83840-e4ab-4e5c-9ef8-9596d2d85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a148a36-e068-4e13-94c2-aef189d056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UpdateRequired" ma:index="22" nillable="true" ma:displayName="Update Required" ma:format="Dropdown" ma:internalName="UpdateRequired">
      <xsd:simpleType>
        <xsd:restriction base="dms:Choice">
          <xsd:enumeration value="YES"/>
          <xsd:enumeration value="NO"/>
          <xsd:enumeration value="UPLOAD TO PORTAL"/>
        </xsd:restriction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7dd6e-8b2d-44dd-b59e-eb7343814f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2ecea47-8625-4a99-b3d4-d73106cb800e}" ma:internalName="TaxCatchAll" ma:showField="CatchAllData" ma:web="a8e7dd6e-8b2d-44dd-b59e-eb7343814f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CE7C35-F556-4562-8F12-F93CDDA6D8B7}">
  <ds:schemaRefs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26c83840-e4ab-4e5c-9ef8-9596d2d85dcb"/>
    <ds:schemaRef ds:uri="http://schemas.microsoft.com/office/2006/documentManagement/types"/>
    <ds:schemaRef ds:uri="http://schemas.microsoft.com/office/infopath/2007/PartnerControls"/>
    <ds:schemaRef ds:uri="a8e7dd6e-8b2d-44dd-b59e-eb7343814ffb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2FE7FE7-308D-4ED4-86BD-6248DB959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2A73BD-DDB3-4EE1-A697-723506AAA439}"/>
</file>

<file path=docMetadata/LabelInfo.xml><?xml version="1.0" encoding="utf-8"?>
<clbl:labelList xmlns:clbl="http://schemas.microsoft.com/office/2020/mipLabelMetadata">
  <clbl:label id="{37244990-f271-436b-98e7-124d76c63346}" enabled="0" method="" siteId="{37244990-f271-436b-98e7-124d76c6334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Leiths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Cavaliero</dc:creator>
  <cp:lastModifiedBy>Steph Aitchison</cp:lastModifiedBy>
  <cp:lastPrinted>2022-06-14T21:12:32Z</cp:lastPrinted>
  <dcterms:created xsi:type="dcterms:W3CDTF">2022-06-14T19:37:52Z</dcterms:created>
  <dcterms:modified xsi:type="dcterms:W3CDTF">2026-01-08T15:46:02Z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0x010100C95C00B9899C6044B522E539FD3D1F99</vt:lpwstr>
  </property>
  <property fmtid="{D5CDD505-2E9C-101B-9397-08002B2CF9AE}" pid="3" name="Order">
    <vt:r8>61400</vt:r8>
  </property>
  <property fmtid="{D5CDD505-2E9C-101B-9397-08002B2CF9AE}" pid="4" name="MediaServiceImageTags">
    <vt:lpwstr/>
  </property>
</Properties>
</file>